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9D7C1FC2-368D-4C0F-A3ED-2AF96DB87FE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<sst xmlns="http://schemas.openxmlformats.org/spreadsheetml/2006/main" count="2813" uniqueCount="1350">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</sst>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70" zoomScaleNormal="70" zoomScaleSheetLayoutView="85" zoomScalePageLayoutView="70" workbookViewId="0">
      <selection activeCell="K10" sqref="K10:L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751</v>
      </c>
      <c r="B10" s="184"/>
      <c r="C10" s="169" t="str">
        <f>VLOOKUP(A10,lista,2,0)</f>
        <v>G. INGENIERÍA DIGITAL Y BIM</v>
      </c>
      <c r="D10" s="169"/>
      <c r="E10" s="169"/>
      <c r="F10" s="169"/>
      <c r="G10" s="169" t="str">
        <f>VLOOKUP(A10,lista,3,0)</f>
        <v>Técnico/a 3</v>
      </c>
      <c r="H10" s="169"/>
      <c r="I10" s="176" t="str">
        <f>VLOOKUP(A10,lista,4,0)</f>
        <v>Técnico/a BIM-GIS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Grado en Geografía.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en el sector/ámbito de la actividad o puesto.
Formación en GIS.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sDnjtXySxBEVJ5cDUQSlM03Dc4Z9HLqEit/hVbhrACBn9cPLtq/cNaXZAqgQVrc6L19NIfjMDJp3sX01Nu1sg==" saltValue="AkOrzb4Rau5y6MJvFhXbP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2026-09-16T10:39:37Z</dcterms:modified>
</cp:coreProperties>
</file>